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итульник" sheetId="1" r:id="rId1"/>
    <sheet name="Тест" sheetId="2" r:id="rId2"/>
    <sheet name="Источники" sheetId="3" r:id="rId3"/>
  </sheets>
  <calcPr calcId="145621"/>
</workbook>
</file>

<file path=xl/calcChain.xml><?xml version="1.0" encoding="utf-8"?>
<calcChain xmlns="http://schemas.openxmlformats.org/spreadsheetml/2006/main">
  <c r="N43" i="2" l="1"/>
  <c r="N48" i="2"/>
  <c r="N38" i="2"/>
  <c r="N33" i="2"/>
  <c r="N28" i="2"/>
  <c r="N23" i="2"/>
  <c r="N18" i="2"/>
  <c r="N13" i="2"/>
  <c r="N8" i="2"/>
  <c r="N3" i="2"/>
  <c r="N54" i="2" l="1"/>
  <c r="N55" i="2" s="1"/>
</calcChain>
</file>

<file path=xl/sharedStrings.xml><?xml version="1.0" encoding="utf-8"?>
<sst xmlns="http://schemas.openxmlformats.org/spreadsheetml/2006/main" count="91" uniqueCount="63">
  <si>
    <t>Всероссийский сетевой педагогический проект                                                                "Электронные таблицы: создание кроссвордов и тестов"</t>
  </si>
  <si>
    <t>Тест по теме "Соотношения между сторонами и углами треугольника"</t>
  </si>
  <si>
    <t>Предмет: геометрия</t>
  </si>
  <si>
    <t>Автор: Захарова Т.Н., учитель математики МБОУ СШ №16 г.Павлово Нижегородской области</t>
  </si>
  <si>
    <t>Выберите один ответ из предложенных</t>
  </si>
  <si>
    <t>№1</t>
  </si>
  <si>
    <t>А</t>
  </si>
  <si>
    <t>В</t>
  </si>
  <si>
    <t>С</t>
  </si>
  <si>
    <t>В остроугольном треугольнике:</t>
  </si>
  <si>
    <t>все углы острые</t>
  </si>
  <si>
    <t>один угол острый, два других - любые</t>
  </si>
  <si>
    <t>менее трех острых углов</t>
  </si>
  <si>
    <t>№2</t>
  </si>
  <si>
    <t>В прямоугольном треугольнике:</t>
  </si>
  <si>
    <t>все углы прямые</t>
  </si>
  <si>
    <t>сумма острых углов равна 90 градусам</t>
  </si>
  <si>
    <t>№3</t>
  </si>
  <si>
    <t>гипотенуза - это сторона, лежащая против катета</t>
  </si>
  <si>
    <t>В тупоугольном треугольнике:</t>
  </si>
  <si>
    <t>все углы тупые</t>
  </si>
  <si>
    <t>один угол тупой, а два других - острые</t>
  </si>
  <si>
    <t>не менее двух тупых углов</t>
  </si>
  <si>
    <t>№4</t>
  </si>
  <si>
    <t>Внешний угол треугольника:</t>
  </si>
  <si>
    <t>это угол, который расположен вне данного треугольника</t>
  </si>
  <si>
    <t>это угол, смежный с каким-нибудь углом треугольника</t>
  </si>
  <si>
    <t>это угол, который равен сумме двух других углов</t>
  </si>
  <si>
    <t>№5</t>
  </si>
  <si>
    <t>В треугольнике:</t>
  </si>
  <si>
    <t>против большего угла лежит меньшая сторона</t>
  </si>
  <si>
    <t>против большей стороны лежит больший угол</t>
  </si>
  <si>
    <t>против большей стороны лежит тупой угол</t>
  </si>
  <si>
    <t>№6</t>
  </si>
  <si>
    <t>Каждая сторона треугольника:</t>
  </si>
  <si>
    <t>равна сумме двух других его сторон</t>
  </si>
  <si>
    <t>больше суммы двух других его сторон</t>
  </si>
  <si>
    <t>меньше суммы двух других его сторон</t>
  </si>
  <si>
    <t>№7</t>
  </si>
  <si>
    <t>сумма любых двух углов равна 90 градусам</t>
  </si>
  <si>
    <t>катет, лежащий против угла, равного 30 градусам, составляет половину гипотенузы</t>
  </si>
  <si>
    <t>если гипотенуза равна половине катета, то она лежит против угла, равного 30 градусам</t>
  </si>
  <si>
    <t>№8</t>
  </si>
  <si>
    <t>Расстоянием от точки до прямой называется:</t>
  </si>
  <si>
    <t>длина отрезка, проведенного из данной точки к данной прямой</t>
  </si>
  <si>
    <t>длина перпендикуляра, проведенного из данной точки к данной прямой</t>
  </si>
  <si>
    <t>расстояние от данной точки до какой-нибудь точки данной прямой</t>
  </si>
  <si>
    <t>№9</t>
  </si>
  <si>
    <t>В равнобедренном треугольнике:</t>
  </si>
  <si>
    <t>угол при основании может быть острым или прямым</t>
  </si>
  <si>
    <t>угол при вершине не может быть прямым</t>
  </si>
  <si>
    <t>угол при основании не может быть тупым</t>
  </si>
  <si>
    <t>№10</t>
  </si>
  <si>
    <t>Какое из утверждений верно?</t>
  </si>
  <si>
    <t>перпендикуляр, проведенный из точки к прямой, меньше любой наклонной, проведенной из той же точки к этой прямой</t>
  </si>
  <si>
    <t>все наклонные, проведенные из данной точки к данной прямой, равны</t>
  </si>
  <si>
    <t>перпендикуляр, проведенный из точки к прямой, больше любой наклонной, проведенной из той же точки к этой прямой</t>
  </si>
  <si>
    <t>Количество верных ответов</t>
  </si>
  <si>
    <t>Оценка</t>
  </si>
  <si>
    <t>1. Атанасян Л.С. Геометрия 7 - 9 кл. Учебник  для общеобразовательных учреждений - М.: Просвещение, 2010</t>
  </si>
  <si>
    <t>2. Контрольно - измерительные материалы. Геометрия: 7 класс/ Сост. Н.Ф.Гаврилова. - М.:ВАКО, 2012</t>
  </si>
  <si>
    <t>Источники</t>
  </si>
  <si>
    <t>Класс: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</si>
</sst>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sz val="11"/>
      <color theme="9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9" tint="-0.499984740745262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0" xfId="0" applyFont="1"/>
    <xf numFmtId="0" fontId="0" fillId="5" borderId="0" xfId="0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4" borderId="0" xfId="0" applyFont="1" applyFill="1" applyAlignment="1">
      <alignment wrapText="1"/>
    </xf>
    <xf numFmtId="0" fontId="1" fillId="6" borderId="0" xfId="0" applyFont="1" applyFill="1" applyAlignment="1"/>
    <xf numFmtId="0" fontId="0" fillId="6" borderId="0" xfId="0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4" borderId="0" xfId="0" applyFont="1" applyFill="1" applyAlignment="1"/>
    <xf numFmtId="0" fontId="0" fillId="4" borderId="0" xfId="0" applyFill="1" applyAlignment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7" fillId="2" borderId="0" xfId="0" applyFont="1" applyFill="1" applyAlignment="1"/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0</xdr:row>
      <xdr:rowOff>0</xdr:rowOff>
    </xdr:from>
    <xdr:to>
      <xdr:col>17</xdr:col>
      <xdr:colOff>571500</xdr:colOff>
      <xdr:row>13</xdr:row>
      <xdr:rowOff>91786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799" y="0"/>
          <a:ext cx="3200401" cy="2644486"/>
        </a:xfrm>
        <a:prstGeom prst="rect">
          <a:avLst/>
        </a:prstGeom>
      </xdr:spPr>
    </xdr:pic>
    <xdr:clientData/>
  </xdr:twoCellAnchor>
  <xdr:twoCellAnchor editAs="oneCell">
    <xdr:from>
      <xdr:col>13</xdr:col>
      <xdr:colOff>21574</xdr:colOff>
      <xdr:row>39</xdr:row>
      <xdr:rowOff>114300</xdr:rowOff>
    </xdr:from>
    <xdr:to>
      <xdr:col>18</xdr:col>
      <xdr:colOff>7273</xdr:colOff>
      <xdr:row>49</xdr:row>
      <xdr:rowOff>323850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6374" y="7667625"/>
          <a:ext cx="3224199" cy="2295525"/>
        </a:xfrm>
        <a:prstGeom prst="rect">
          <a:avLst/>
        </a:prstGeom>
      </xdr:spPr>
    </xdr:pic>
    <xdr:clientData/>
  </xdr:twoCellAnchor>
  <xdr:twoCellAnchor editAs="oneCell">
    <xdr:from>
      <xdr:col>13</xdr:col>
      <xdr:colOff>19049</xdr:colOff>
      <xdr:row>27</xdr:row>
      <xdr:rowOff>8507</xdr:rowOff>
    </xdr:from>
    <xdr:to>
      <xdr:col>17</xdr:col>
      <xdr:colOff>533400</xdr:colOff>
      <xdr:row>38</xdr:row>
      <xdr:rowOff>187882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49" y="5247257"/>
          <a:ext cx="3143251" cy="230345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13</xdr:row>
      <xdr:rowOff>9525</xdr:rowOff>
    </xdr:from>
    <xdr:to>
      <xdr:col>18</xdr:col>
      <xdr:colOff>0</xdr:colOff>
      <xdr:row>26</xdr:row>
      <xdr:rowOff>146433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2562225"/>
          <a:ext cx="3228975" cy="2632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T35" sqref="T35"/>
    </sheetView>
  </sheetViews>
  <sheetFormatPr defaultRowHeight="15" x14ac:dyDescent="0.25"/>
  <sheetData>
    <row r="1" spans="1:20" x14ac:dyDescent="0.25">
      <c r="A1" s="1"/>
      <c r="B1" s="1"/>
      <c r="C1" s="1"/>
      <c r="D1" s="11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"/>
      <c r="Q1" s="1"/>
      <c r="R1" s="1"/>
      <c r="S1" s="1"/>
      <c r="T1" s="1"/>
    </row>
    <row r="2" spans="1:20" ht="20.25" customHeight="1" x14ac:dyDescent="0.25">
      <c r="A2" s="1"/>
      <c r="B2" s="1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x14ac:dyDescent="0.25">
      <c r="A12" s="1"/>
      <c r="B12" s="1"/>
      <c r="C12" s="1"/>
      <c r="D12" s="13" t="s">
        <v>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x14ac:dyDescent="0.25">
      <c r="A15" s="1"/>
      <c r="B15" s="1"/>
      <c r="C15" s="1"/>
      <c r="D15" s="1"/>
      <c r="E15" s="1"/>
      <c r="F15" s="1"/>
      <c r="G15" s="1"/>
      <c r="H15" s="13" t="s">
        <v>2</v>
      </c>
      <c r="I15" s="13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x14ac:dyDescent="0.3">
      <c r="A19" s="1"/>
      <c r="B19" s="1"/>
      <c r="C19" s="1"/>
      <c r="D19" s="1"/>
      <c r="E19" s="1"/>
      <c r="F19" s="1"/>
      <c r="G19" s="1"/>
      <c r="H19" s="25" t="s">
        <v>62</v>
      </c>
      <c r="I19" s="25"/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 customHeight="1" x14ac:dyDescent="0.25">
      <c r="A24" s="1"/>
      <c r="B24" s="1"/>
      <c r="C24" s="11" t="s">
        <v>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mergeCells count="5">
    <mergeCell ref="D1:N2"/>
    <mergeCell ref="D12:N12"/>
    <mergeCell ref="H15:J15"/>
    <mergeCell ref="C24:P24"/>
    <mergeCell ref="H19:J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S1" sqref="S1"/>
    </sheetView>
  </sheetViews>
  <sheetFormatPr defaultRowHeight="15" x14ac:dyDescent="0.25"/>
  <cols>
    <col min="14" max="14" width="12" customWidth="1"/>
  </cols>
  <sheetData>
    <row r="1" spans="1:20" ht="18.75" x14ac:dyDescent="0.25">
      <c r="A1" s="6"/>
      <c r="B1" s="6"/>
      <c r="C1" s="6"/>
      <c r="D1" s="13" t="s">
        <v>4</v>
      </c>
      <c r="E1" s="13"/>
      <c r="F1" s="13"/>
      <c r="G1" s="13"/>
      <c r="H1" s="13"/>
      <c r="I1" s="13"/>
      <c r="J1" s="6"/>
      <c r="K1" s="6"/>
      <c r="L1" s="6"/>
      <c r="M1" s="1"/>
      <c r="S1" s="1"/>
      <c r="T1" s="1"/>
    </row>
    <row r="2" spans="1:20" x14ac:dyDescent="0.25">
      <c r="A2" s="6"/>
      <c r="B2" s="6" t="s">
        <v>5</v>
      </c>
      <c r="C2" s="18" t="s">
        <v>9</v>
      </c>
      <c r="D2" s="19"/>
      <c r="E2" s="19"/>
      <c r="F2" s="19"/>
      <c r="G2" s="19"/>
      <c r="H2" s="6"/>
      <c r="I2" s="6"/>
      <c r="J2" s="6"/>
      <c r="K2" s="6"/>
      <c r="L2" s="6"/>
      <c r="M2" s="1"/>
      <c r="S2" s="1"/>
      <c r="T2" s="1"/>
    </row>
    <row r="3" spans="1:20" ht="15.75" x14ac:dyDescent="0.25">
      <c r="A3" s="6"/>
      <c r="B3" s="2" t="s">
        <v>6</v>
      </c>
      <c r="C3" s="20" t="s">
        <v>10</v>
      </c>
      <c r="D3" s="21"/>
      <c r="E3" s="21"/>
      <c r="F3" s="21"/>
      <c r="G3" s="21"/>
      <c r="H3" s="21"/>
      <c r="I3" s="21"/>
      <c r="J3" s="21"/>
      <c r="K3" s="21"/>
      <c r="L3" s="6"/>
      <c r="M3" s="5"/>
      <c r="N3" s="4">
        <f>IF(M3="А",1,0)</f>
        <v>0</v>
      </c>
      <c r="S3" s="1"/>
      <c r="T3" s="1"/>
    </row>
    <row r="4" spans="1:20" x14ac:dyDescent="0.25">
      <c r="A4" s="6"/>
      <c r="B4" s="3" t="s">
        <v>7</v>
      </c>
      <c r="C4" s="16" t="s">
        <v>11</v>
      </c>
      <c r="D4" s="17"/>
      <c r="E4" s="17"/>
      <c r="F4" s="17"/>
      <c r="G4" s="17"/>
      <c r="H4" s="17"/>
      <c r="I4" s="17"/>
      <c r="J4" s="17"/>
      <c r="K4" s="17"/>
      <c r="L4" s="6"/>
      <c r="M4" s="8"/>
      <c r="S4" s="1"/>
      <c r="T4" s="1"/>
    </row>
    <row r="5" spans="1:20" x14ac:dyDescent="0.25">
      <c r="A5" s="6"/>
      <c r="B5" s="2" t="s">
        <v>8</v>
      </c>
      <c r="C5" s="20" t="s">
        <v>12</v>
      </c>
      <c r="D5" s="21"/>
      <c r="E5" s="21"/>
      <c r="F5" s="21"/>
      <c r="G5" s="21"/>
      <c r="H5" s="21"/>
      <c r="I5" s="21"/>
      <c r="J5" s="21"/>
      <c r="K5" s="21"/>
      <c r="L5" s="6"/>
      <c r="M5" s="8"/>
      <c r="S5" s="1"/>
      <c r="T5" s="1"/>
    </row>
    <row r="6" spans="1:20" x14ac:dyDescent="0.25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8"/>
      <c r="S6" s="1"/>
      <c r="T6" s="1"/>
    </row>
    <row r="7" spans="1:20" x14ac:dyDescent="0.25">
      <c r="A7" s="6"/>
      <c r="B7" s="7" t="s">
        <v>13</v>
      </c>
      <c r="C7" s="18" t="s">
        <v>14</v>
      </c>
      <c r="D7" s="19"/>
      <c r="E7" s="19"/>
      <c r="F7" s="19"/>
      <c r="G7" s="19"/>
      <c r="H7" s="6"/>
      <c r="I7" s="6"/>
      <c r="J7" s="6"/>
      <c r="K7" s="6"/>
      <c r="L7" s="6"/>
      <c r="M7" s="8"/>
      <c r="S7" s="1"/>
      <c r="T7" s="1"/>
    </row>
    <row r="8" spans="1:20" ht="15.75" x14ac:dyDescent="0.25">
      <c r="A8" s="6"/>
      <c r="B8" s="2" t="s">
        <v>6</v>
      </c>
      <c r="C8" s="20" t="s">
        <v>15</v>
      </c>
      <c r="D8" s="21"/>
      <c r="E8" s="21"/>
      <c r="F8" s="21"/>
      <c r="G8" s="21"/>
      <c r="H8" s="21"/>
      <c r="I8" s="21"/>
      <c r="J8" s="21"/>
      <c r="K8" s="21"/>
      <c r="L8" s="6"/>
      <c r="M8" s="5"/>
      <c r="N8" s="4">
        <f>IF(M8="С",1,0)</f>
        <v>0</v>
      </c>
      <c r="S8" s="1"/>
      <c r="T8" s="1"/>
    </row>
    <row r="9" spans="1:20" x14ac:dyDescent="0.25">
      <c r="A9" s="6"/>
      <c r="B9" s="3" t="s">
        <v>7</v>
      </c>
      <c r="C9" s="16" t="s">
        <v>18</v>
      </c>
      <c r="D9" s="17"/>
      <c r="E9" s="17"/>
      <c r="F9" s="17"/>
      <c r="G9" s="17"/>
      <c r="H9" s="17"/>
      <c r="I9" s="17"/>
      <c r="J9" s="17"/>
      <c r="K9" s="17"/>
      <c r="L9" s="6"/>
      <c r="M9" s="8"/>
      <c r="S9" s="1"/>
      <c r="T9" s="1"/>
    </row>
    <row r="10" spans="1:20" x14ac:dyDescent="0.25">
      <c r="A10" s="6"/>
      <c r="B10" s="2" t="s">
        <v>8</v>
      </c>
      <c r="C10" s="20" t="s">
        <v>16</v>
      </c>
      <c r="D10" s="21"/>
      <c r="E10" s="21"/>
      <c r="F10" s="21"/>
      <c r="G10" s="21"/>
      <c r="H10" s="21"/>
      <c r="I10" s="21"/>
      <c r="J10" s="21"/>
      <c r="K10" s="21"/>
      <c r="L10" s="6"/>
      <c r="M10" s="8"/>
      <c r="S10" s="1"/>
      <c r="T10" s="1"/>
    </row>
    <row r="11" spans="1:2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8"/>
      <c r="S11" s="1"/>
      <c r="T11" s="1"/>
    </row>
    <row r="12" spans="1:20" x14ac:dyDescent="0.25">
      <c r="A12" s="6"/>
      <c r="B12" s="7" t="s">
        <v>17</v>
      </c>
      <c r="C12" s="18" t="s">
        <v>19</v>
      </c>
      <c r="D12" s="19"/>
      <c r="E12" s="19"/>
      <c r="F12" s="19"/>
      <c r="G12" s="19"/>
      <c r="H12" s="6"/>
      <c r="I12" s="6"/>
      <c r="J12" s="6"/>
      <c r="K12" s="6"/>
      <c r="L12" s="6"/>
      <c r="M12" s="8"/>
      <c r="S12" s="1"/>
      <c r="T12" s="1"/>
    </row>
    <row r="13" spans="1:20" ht="15.75" x14ac:dyDescent="0.25">
      <c r="A13" s="6"/>
      <c r="B13" s="2" t="s">
        <v>6</v>
      </c>
      <c r="C13" s="20" t="s">
        <v>20</v>
      </c>
      <c r="D13" s="21"/>
      <c r="E13" s="21"/>
      <c r="F13" s="21"/>
      <c r="G13" s="21"/>
      <c r="H13" s="21"/>
      <c r="I13" s="21"/>
      <c r="J13" s="21"/>
      <c r="K13" s="21"/>
      <c r="L13" s="6"/>
      <c r="M13" s="5"/>
      <c r="N13" s="4">
        <f>IF(M13="В",1,0)</f>
        <v>0</v>
      </c>
      <c r="S13" s="1"/>
      <c r="T13" s="1"/>
    </row>
    <row r="14" spans="1:20" x14ac:dyDescent="0.25">
      <c r="A14" s="6"/>
      <c r="B14" s="3" t="s">
        <v>7</v>
      </c>
      <c r="C14" s="16" t="s">
        <v>21</v>
      </c>
      <c r="D14" s="17"/>
      <c r="E14" s="17"/>
      <c r="F14" s="17"/>
      <c r="G14" s="17"/>
      <c r="H14" s="17"/>
      <c r="I14" s="17"/>
      <c r="J14" s="17"/>
      <c r="K14" s="17"/>
      <c r="L14" s="6"/>
      <c r="M14" s="8"/>
      <c r="S14" s="1"/>
      <c r="T14" s="1"/>
    </row>
    <row r="15" spans="1:20" x14ac:dyDescent="0.25">
      <c r="A15" s="6"/>
      <c r="B15" s="2" t="s">
        <v>8</v>
      </c>
      <c r="C15" s="20" t="s">
        <v>22</v>
      </c>
      <c r="D15" s="21"/>
      <c r="E15" s="21"/>
      <c r="F15" s="21"/>
      <c r="G15" s="21"/>
      <c r="H15" s="21"/>
      <c r="I15" s="21"/>
      <c r="J15" s="21"/>
      <c r="K15" s="21"/>
      <c r="L15" s="6"/>
      <c r="M15" s="8"/>
      <c r="S15" s="1"/>
      <c r="T15" s="1"/>
    </row>
    <row r="16" spans="1:20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S16" s="1"/>
      <c r="T16" s="1"/>
    </row>
    <row r="17" spans="1:20" x14ac:dyDescent="0.25">
      <c r="A17" s="6"/>
      <c r="B17" s="7" t="s">
        <v>23</v>
      </c>
      <c r="C17" s="18" t="s">
        <v>24</v>
      </c>
      <c r="D17" s="19"/>
      <c r="E17" s="19"/>
      <c r="F17" s="19"/>
      <c r="G17" s="19"/>
      <c r="H17" s="6"/>
      <c r="I17" s="6"/>
      <c r="J17" s="6"/>
      <c r="K17" s="6"/>
      <c r="L17" s="6"/>
      <c r="M17" s="8"/>
      <c r="S17" s="1"/>
      <c r="T17" s="1"/>
    </row>
    <row r="18" spans="1:20" ht="15.75" x14ac:dyDescent="0.25">
      <c r="A18" s="6"/>
      <c r="B18" s="2" t="s">
        <v>6</v>
      </c>
      <c r="C18" s="20" t="s">
        <v>25</v>
      </c>
      <c r="D18" s="21"/>
      <c r="E18" s="21"/>
      <c r="F18" s="21"/>
      <c r="G18" s="21"/>
      <c r="H18" s="21"/>
      <c r="I18" s="21"/>
      <c r="J18" s="21"/>
      <c r="K18" s="21"/>
      <c r="L18" s="6"/>
      <c r="M18" s="5"/>
      <c r="N18" s="4">
        <f>IF(M18="В",1,0)</f>
        <v>0</v>
      </c>
      <c r="S18" s="1"/>
      <c r="T18" s="1"/>
    </row>
    <row r="19" spans="1:20" x14ac:dyDescent="0.25">
      <c r="A19" s="6"/>
      <c r="B19" s="3" t="s">
        <v>7</v>
      </c>
      <c r="C19" s="16" t="s">
        <v>26</v>
      </c>
      <c r="D19" s="17"/>
      <c r="E19" s="17"/>
      <c r="F19" s="17"/>
      <c r="G19" s="17"/>
      <c r="H19" s="17"/>
      <c r="I19" s="17"/>
      <c r="J19" s="17"/>
      <c r="K19" s="17"/>
      <c r="L19" s="6"/>
      <c r="M19" s="8"/>
      <c r="S19" s="1"/>
      <c r="T19" s="1"/>
    </row>
    <row r="20" spans="1:20" x14ac:dyDescent="0.25">
      <c r="A20" s="6"/>
      <c r="B20" s="2" t="s">
        <v>8</v>
      </c>
      <c r="C20" s="20" t="s">
        <v>27</v>
      </c>
      <c r="D20" s="21"/>
      <c r="E20" s="21"/>
      <c r="F20" s="21"/>
      <c r="G20" s="21"/>
      <c r="H20" s="21"/>
      <c r="I20" s="21"/>
      <c r="J20" s="21"/>
      <c r="K20" s="21"/>
      <c r="L20" s="6"/>
      <c r="M20" s="8"/>
      <c r="S20" s="1"/>
      <c r="T20" s="1"/>
    </row>
    <row r="21" spans="1:2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S21" s="1"/>
      <c r="T21" s="1"/>
    </row>
    <row r="22" spans="1:20" x14ac:dyDescent="0.25">
      <c r="A22" s="6"/>
      <c r="B22" s="7" t="s">
        <v>28</v>
      </c>
      <c r="C22" s="18" t="s">
        <v>29</v>
      </c>
      <c r="D22" s="19"/>
      <c r="E22" s="19"/>
      <c r="F22" s="19"/>
      <c r="G22" s="19"/>
      <c r="H22" s="6"/>
      <c r="I22" s="6"/>
      <c r="J22" s="6"/>
      <c r="K22" s="6"/>
      <c r="L22" s="6"/>
      <c r="M22" s="8"/>
      <c r="S22" s="1"/>
      <c r="T22" s="1"/>
    </row>
    <row r="23" spans="1:20" ht="15.75" x14ac:dyDescent="0.25">
      <c r="A23" s="6"/>
      <c r="B23" s="2" t="s">
        <v>6</v>
      </c>
      <c r="C23" s="20" t="s">
        <v>30</v>
      </c>
      <c r="D23" s="21"/>
      <c r="E23" s="21"/>
      <c r="F23" s="21"/>
      <c r="G23" s="21"/>
      <c r="H23" s="21"/>
      <c r="I23" s="21"/>
      <c r="J23" s="21"/>
      <c r="K23" s="21"/>
      <c r="L23" s="6"/>
      <c r="M23" s="5"/>
      <c r="N23" s="4">
        <f>IF(M23="В",1,0)</f>
        <v>0</v>
      </c>
      <c r="S23" s="1"/>
      <c r="T23" s="1"/>
    </row>
    <row r="24" spans="1:20" x14ac:dyDescent="0.25">
      <c r="A24" s="6"/>
      <c r="B24" s="3" t="s">
        <v>7</v>
      </c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6"/>
      <c r="M24" s="8"/>
      <c r="S24" s="1"/>
      <c r="T24" s="1"/>
    </row>
    <row r="25" spans="1:20" x14ac:dyDescent="0.25">
      <c r="A25" s="6"/>
      <c r="B25" s="2" t="s">
        <v>8</v>
      </c>
      <c r="C25" s="20" t="s">
        <v>32</v>
      </c>
      <c r="D25" s="21"/>
      <c r="E25" s="21"/>
      <c r="F25" s="21"/>
      <c r="G25" s="21"/>
      <c r="H25" s="21"/>
      <c r="I25" s="21"/>
      <c r="J25" s="21"/>
      <c r="K25" s="21"/>
      <c r="L25" s="6"/>
      <c r="M25" s="8"/>
      <c r="S25" s="1"/>
      <c r="T25" s="1"/>
    </row>
    <row r="26" spans="1:2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S26" s="1"/>
      <c r="T26" s="1"/>
    </row>
    <row r="27" spans="1:20" x14ac:dyDescent="0.25">
      <c r="A27" s="6"/>
      <c r="B27" s="7" t="s">
        <v>33</v>
      </c>
      <c r="C27" s="18" t="s">
        <v>34</v>
      </c>
      <c r="D27" s="19"/>
      <c r="E27" s="19"/>
      <c r="F27" s="19"/>
      <c r="G27" s="19"/>
      <c r="H27" s="6"/>
      <c r="I27" s="6"/>
      <c r="J27" s="6"/>
      <c r="K27" s="6"/>
      <c r="L27" s="6"/>
      <c r="M27" s="8"/>
      <c r="S27" s="1"/>
      <c r="T27" s="1"/>
    </row>
    <row r="28" spans="1:20" ht="15.75" x14ac:dyDescent="0.25">
      <c r="A28" s="6"/>
      <c r="B28" s="2" t="s">
        <v>6</v>
      </c>
      <c r="C28" s="20" t="s">
        <v>35</v>
      </c>
      <c r="D28" s="21"/>
      <c r="E28" s="21"/>
      <c r="F28" s="21"/>
      <c r="G28" s="21"/>
      <c r="H28" s="21"/>
      <c r="I28" s="21"/>
      <c r="J28" s="21"/>
      <c r="K28" s="21"/>
      <c r="L28" s="6"/>
      <c r="M28" s="5"/>
      <c r="N28" s="4">
        <f>IF(M28="С",1,0)</f>
        <v>0</v>
      </c>
      <c r="S28" s="1"/>
      <c r="T28" s="1"/>
    </row>
    <row r="29" spans="1:20" x14ac:dyDescent="0.25">
      <c r="A29" s="6"/>
      <c r="B29" s="3" t="s">
        <v>7</v>
      </c>
      <c r="C29" s="16" t="s">
        <v>36</v>
      </c>
      <c r="D29" s="17"/>
      <c r="E29" s="17"/>
      <c r="F29" s="17"/>
      <c r="G29" s="17"/>
      <c r="H29" s="17"/>
      <c r="I29" s="17"/>
      <c r="J29" s="17"/>
      <c r="K29" s="17"/>
      <c r="L29" s="6"/>
      <c r="M29" s="8"/>
      <c r="S29" s="1"/>
      <c r="T29" s="1"/>
    </row>
    <row r="30" spans="1:20" x14ac:dyDescent="0.25">
      <c r="A30" s="6"/>
      <c r="B30" s="2" t="s">
        <v>8</v>
      </c>
      <c r="C30" s="20" t="s">
        <v>37</v>
      </c>
      <c r="D30" s="21"/>
      <c r="E30" s="21"/>
      <c r="F30" s="21"/>
      <c r="G30" s="21"/>
      <c r="H30" s="21"/>
      <c r="I30" s="21"/>
      <c r="J30" s="21"/>
      <c r="K30" s="21"/>
      <c r="L30" s="6"/>
      <c r="M30" s="8"/>
      <c r="S30" s="1"/>
      <c r="T30" s="1"/>
    </row>
    <row r="31" spans="1:2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8"/>
      <c r="S31" s="1"/>
      <c r="T31" s="1"/>
    </row>
    <row r="32" spans="1:20" x14ac:dyDescent="0.25">
      <c r="A32" s="6"/>
      <c r="B32" s="7" t="s">
        <v>38</v>
      </c>
      <c r="C32" s="18" t="s">
        <v>14</v>
      </c>
      <c r="D32" s="19"/>
      <c r="E32" s="19"/>
      <c r="F32" s="19"/>
      <c r="G32" s="19"/>
      <c r="H32" s="6"/>
      <c r="I32" s="6"/>
      <c r="J32" s="6"/>
      <c r="K32" s="6"/>
      <c r="L32" s="6"/>
      <c r="M32" s="8"/>
      <c r="S32" s="1"/>
      <c r="T32" s="1"/>
    </row>
    <row r="33" spans="1:20" ht="15.75" x14ac:dyDescent="0.25">
      <c r="A33" s="6"/>
      <c r="B33" s="2" t="s">
        <v>6</v>
      </c>
      <c r="C33" s="20" t="s">
        <v>39</v>
      </c>
      <c r="D33" s="21"/>
      <c r="E33" s="21"/>
      <c r="F33" s="21"/>
      <c r="G33" s="21"/>
      <c r="H33" s="21"/>
      <c r="I33" s="21"/>
      <c r="J33" s="21"/>
      <c r="K33" s="21"/>
      <c r="L33" s="6"/>
      <c r="M33" s="5"/>
      <c r="N33" s="4">
        <f>IF(M33="В",1,0)</f>
        <v>0</v>
      </c>
      <c r="S33" s="1"/>
      <c r="T33" s="1"/>
    </row>
    <row r="34" spans="1:20" x14ac:dyDescent="0.25">
      <c r="A34" s="6"/>
      <c r="B34" s="3" t="s">
        <v>7</v>
      </c>
      <c r="C34" s="16" t="s">
        <v>40</v>
      </c>
      <c r="D34" s="17"/>
      <c r="E34" s="17"/>
      <c r="F34" s="17"/>
      <c r="G34" s="17"/>
      <c r="H34" s="17"/>
      <c r="I34" s="17"/>
      <c r="J34" s="17"/>
      <c r="K34" s="17"/>
      <c r="L34" s="6"/>
      <c r="M34" s="8"/>
      <c r="S34" s="1"/>
      <c r="T34" s="1"/>
    </row>
    <row r="35" spans="1:20" x14ac:dyDescent="0.25">
      <c r="A35" s="6"/>
      <c r="B35" s="2" t="s">
        <v>8</v>
      </c>
      <c r="C35" s="20" t="s">
        <v>41</v>
      </c>
      <c r="D35" s="21"/>
      <c r="E35" s="21"/>
      <c r="F35" s="21"/>
      <c r="G35" s="21"/>
      <c r="H35" s="21"/>
      <c r="I35" s="21"/>
      <c r="J35" s="21"/>
      <c r="K35" s="21"/>
      <c r="L35" s="6"/>
      <c r="M35" s="8"/>
      <c r="S35" s="1"/>
      <c r="T35" s="1"/>
    </row>
    <row r="36" spans="1:2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8"/>
      <c r="S36" s="1"/>
      <c r="T36" s="1"/>
    </row>
    <row r="37" spans="1:20" x14ac:dyDescent="0.25">
      <c r="A37" s="6"/>
      <c r="B37" s="7" t="s">
        <v>42</v>
      </c>
      <c r="C37" s="18" t="s">
        <v>43</v>
      </c>
      <c r="D37" s="19"/>
      <c r="E37" s="19"/>
      <c r="F37" s="19"/>
      <c r="G37" s="19"/>
      <c r="H37" s="6"/>
      <c r="I37" s="6"/>
      <c r="J37" s="6"/>
      <c r="K37" s="6"/>
      <c r="L37" s="6"/>
      <c r="M37" s="8"/>
      <c r="S37" s="1"/>
      <c r="T37" s="1"/>
    </row>
    <row r="38" spans="1:20" ht="15.75" x14ac:dyDescent="0.25">
      <c r="A38" s="6"/>
      <c r="B38" s="2" t="s">
        <v>6</v>
      </c>
      <c r="C38" s="20" t="s">
        <v>44</v>
      </c>
      <c r="D38" s="21"/>
      <c r="E38" s="21"/>
      <c r="F38" s="21"/>
      <c r="G38" s="21"/>
      <c r="H38" s="21"/>
      <c r="I38" s="21"/>
      <c r="J38" s="21"/>
      <c r="K38" s="21"/>
      <c r="L38" s="6"/>
      <c r="M38" s="5"/>
      <c r="N38" s="4">
        <f>IF(M38="В",1,0)</f>
        <v>0</v>
      </c>
      <c r="S38" s="1"/>
      <c r="T38" s="1"/>
    </row>
    <row r="39" spans="1:20" x14ac:dyDescent="0.25">
      <c r="A39" s="6"/>
      <c r="B39" s="3" t="s">
        <v>7</v>
      </c>
      <c r="C39" s="16" t="s">
        <v>45</v>
      </c>
      <c r="D39" s="17"/>
      <c r="E39" s="17"/>
      <c r="F39" s="17"/>
      <c r="G39" s="17"/>
      <c r="H39" s="17"/>
      <c r="I39" s="17"/>
      <c r="J39" s="17"/>
      <c r="K39" s="17"/>
      <c r="L39" s="6"/>
      <c r="M39" s="8"/>
      <c r="S39" s="1"/>
      <c r="T39" s="1"/>
    </row>
    <row r="40" spans="1:20" x14ac:dyDescent="0.25">
      <c r="A40" s="6"/>
      <c r="B40" s="2" t="s">
        <v>8</v>
      </c>
      <c r="C40" s="20" t="s">
        <v>46</v>
      </c>
      <c r="D40" s="21"/>
      <c r="E40" s="21"/>
      <c r="F40" s="21"/>
      <c r="G40" s="21"/>
      <c r="H40" s="21"/>
      <c r="I40" s="21"/>
      <c r="J40" s="21"/>
      <c r="K40" s="21"/>
      <c r="L40" s="6"/>
      <c r="M40" s="8"/>
      <c r="S40" s="1"/>
      <c r="T40" s="1"/>
    </row>
    <row r="41" spans="1:2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8"/>
      <c r="S41" s="1"/>
      <c r="T41" s="1"/>
    </row>
    <row r="42" spans="1:20" x14ac:dyDescent="0.25">
      <c r="A42" s="6"/>
      <c r="B42" s="7" t="s">
        <v>47</v>
      </c>
      <c r="C42" s="18" t="s">
        <v>48</v>
      </c>
      <c r="D42" s="19"/>
      <c r="E42" s="19"/>
      <c r="F42" s="19"/>
      <c r="G42" s="19"/>
      <c r="H42" s="6"/>
      <c r="I42" s="6"/>
      <c r="J42" s="6"/>
      <c r="K42" s="6"/>
      <c r="L42" s="6"/>
      <c r="M42" s="8"/>
      <c r="S42" s="1"/>
      <c r="T42" s="1"/>
    </row>
    <row r="43" spans="1:20" ht="15.75" x14ac:dyDescent="0.25">
      <c r="A43" s="6"/>
      <c r="B43" s="2" t="s">
        <v>6</v>
      </c>
      <c r="C43" s="20" t="s">
        <v>49</v>
      </c>
      <c r="D43" s="21"/>
      <c r="E43" s="21"/>
      <c r="F43" s="21"/>
      <c r="G43" s="21"/>
      <c r="H43" s="21"/>
      <c r="I43" s="21"/>
      <c r="J43" s="21"/>
      <c r="K43" s="21"/>
      <c r="L43" s="6"/>
      <c r="M43" s="5"/>
      <c r="N43" s="4">
        <f>IF(M43="С",1,0)</f>
        <v>0</v>
      </c>
      <c r="S43" s="1"/>
      <c r="T43" s="1"/>
    </row>
    <row r="44" spans="1:20" x14ac:dyDescent="0.25">
      <c r="A44" s="6"/>
      <c r="B44" s="3" t="s">
        <v>7</v>
      </c>
      <c r="C44" s="16" t="s">
        <v>50</v>
      </c>
      <c r="D44" s="17"/>
      <c r="E44" s="17"/>
      <c r="F44" s="17"/>
      <c r="G44" s="17"/>
      <c r="H44" s="17"/>
      <c r="I44" s="17"/>
      <c r="J44" s="17"/>
      <c r="K44" s="17"/>
      <c r="L44" s="6"/>
      <c r="M44" s="8"/>
      <c r="S44" s="1"/>
      <c r="T44" s="1"/>
    </row>
    <row r="45" spans="1:20" x14ac:dyDescent="0.25">
      <c r="A45" s="6"/>
      <c r="B45" s="2" t="s">
        <v>8</v>
      </c>
      <c r="C45" s="20" t="s">
        <v>51</v>
      </c>
      <c r="D45" s="21"/>
      <c r="E45" s="21"/>
      <c r="F45" s="21"/>
      <c r="G45" s="21"/>
      <c r="H45" s="21"/>
      <c r="I45" s="21"/>
      <c r="J45" s="21"/>
      <c r="K45" s="21"/>
      <c r="L45" s="6"/>
      <c r="M45" s="8"/>
      <c r="S45" s="1"/>
      <c r="T45" s="1"/>
    </row>
    <row r="46" spans="1:2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8"/>
      <c r="S46" s="1"/>
      <c r="T46" s="1"/>
    </row>
    <row r="47" spans="1:20" x14ac:dyDescent="0.25">
      <c r="A47" s="6"/>
      <c r="B47" s="7" t="s">
        <v>52</v>
      </c>
      <c r="C47" s="18" t="s">
        <v>53</v>
      </c>
      <c r="D47" s="19"/>
      <c r="E47" s="19"/>
      <c r="F47" s="19"/>
      <c r="G47" s="19"/>
      <c r="H47" s="6"/>
      <c r="I47" s="6"/>
      <c r="J47" s="6"/>
      <c r="K47" s="6"/>
      <c r="L47" s="6"/>
      <c r="M47" s="8"/>
      <c r="S47" s="1"/>
      <c r="T47" s="1"/>
    </row>
    <row r="48" spans="1:20" ht="28.5" customHeight="1" x14ac:dyDescent="0.25">
      <c r="A48" s="6"/>
      <c r="B48" s="2" t="s">
        <v>6</v>
      </c>
      <c r="C48" s="15" t="s">
        <v>54</v>
      </c>
      <c r="D48" s="15"/>
      <c r="E48" s="15"/>
      <c r="F48" s="15"/>
      <c r="G48" s="15"/>
      <c r="H48" s="15"/>
      <c r="I48" s="15"/>
      <c r="J48" s="15"/>
      <c r="K48" s="15"/>
      <c r="L48" s="6"/>
      <c r="M48" s="5"/>
      <c r="N48" s="4">
        <f>IF(M48="А",1,0)</f>
        <v>0</v>
      </c>
      <c r="S48" s="1"/>
      <c r="T48" s="1"/>
    </row>
    <row r="49" spans="1:20" x14ac:dyDescent="0.25">
      <c r="A49" s="6"/>
      <c r="B49" s="3" t="s">
        <v>7</v>
      </c>
      <c r="C49" s="16" t="s">
        <v>55</v>
      </c>
      <c r="D49" s="17"/>
      <c r="E49" s="17"/>
      <c r="F49" s="17"/>
      <c r="G49" s="17"/>
      <c r="H49" s="17"/>
      <c r="I49" s="17"/>
      <c r="J49" s="17"/>
      <c r="K49" s="17"/>
      <c r="L49" s="6"/>
      <c r="M49" s="8"/>
      <c r="S49" s="1"/>
      <c r="T49" s="1"/>
    </row>
    <row r="50" spans="1:20" ht="29.25" customHeight="1" x14ac:dyDescent="0.25">
      <c r="A50" s="6"/>
      <c r="B50" s="2" t="s">
        <v>8</v>
      </c>
      <c r="C50" s="15" t="s">
        <v>56</v>
      </c>
      <c r="D50" s="15"/>
      <c r="E50" s="15"/>
      <c r="F50" s="15"/>
      <c r="G50" s="15"/>
      <c r="H50" s="15"/>
      <c r="I50" s="15"/>
      <c r="J50" s="15"/>
      <c r="K50" s="15"/>
      <c r="L50" s="6"/>
      <c r="M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22" t="s">
        <v>57</v>
      </c>
      <c r="K54" s="22"/>
      <c r="L54" s="22"/>
      <c r="M54" s="22"/>
      <c r="N54" s="10">
        <f>SUM(N3:N48)</f>
        <v>0</v>
      </c>
      <c r="O54" s="1"/>
      <c r="P54" s="1"/>
      <c r="Q54" s="1"/>
      <c r="R54" s="1"/>
      <c r="S54" s="1"/>
      <c r="T54" s="1"/>
    </row>
    <row r="55" spans="1:20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22" t="s">
        <v>58</v>
      </c>
      <c r="L55" s="22"/>
      <c r="M55" s="1"/>
      <c r="N55" s="9">
        <f>IF(N54&gt;=9,5,(IF(N54&gt;=7,4,IF(N54&gt;=5,3,2))))</f>
        <v>2</v>
      </c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D670" sheet="1" objects="1" scenarios="1"/>
  <protectedRanges>
    <protectedRange sqref="M3 M8 M13 M18 M23 M28 M33 M38 M38 M43 M48" name="Диапазон2" securityDescriptor="O:WDG:WDD:(A;;CC;;;WD)"/>
    <protectedRange sqref="M3:M50" name="Диапазон1" securityDescriptor="O:WDG:WDD:(A;;CC;;;WD)"/>
  </protectedRanges>
  <mergeCells count="43">
    <mergeCell ref="J54:M54"/>
    <mergeCell ref="K55:L55"/>
    <mergeCell ref="D1:I1"/>
    <mergeCell ref="C44:K44"/>
    <mergeCell ref="C39:K39"/>
    <mergeCell ref="C34:K34"/>
    <mergeCell ref="C29:K29"/>
    <mergeCell ref="C24:K24"/>
    <mergeCell ref="C19:K19"/>
    <mergeCell ref="C15:K15"/>
    <mergeCell ref="C13:K13"/>
    <mergeCell ref="C10:K10"/>
    <mergeCell ref="C8:K8"/>
    <mergeCell ref="C5:K5"/>
    <mergeCell ref="C3:K3"/>
    <mergeCell ref="C14:K14"/>
    <mergeCell ref="C38:K38"/>
    <mergeCell ref="C35:K35"/>
    <mergeCell ref="C33:K33"/>
    <mergeCell ref="C9:K9"/>
    <mergeCell ref="C4:K4"/>
    <mergeCell ref="C30:K30"/>
    <mergeCell ref="C28:K28"/>
    <mergeCell ref="C25:K25"/>
    <mergeCell ref="C23:K23"/>
    <mergeCell ref="C20:K20"/>
    <mergeCell ref="C18:K18"/>
    <mergeCell ref="C48:K48"/>
    <mergeCell ref="C49:K49"/>
    <mergeCell ref="C50:K50"/>
    <mergeCell ref="C2:G2"/>
    <mergeCell ref="C7:G7"/>
    <mergeCell ref="C12:G12"/>
    <mergeCell ref="C17:G17"/>
    <mergeCell ref="C22:G22"/>
    <mergeCell ref="C27:G27"/>
    <mergeCell ref="C32:G32"/>
    <mergeCell ref="C37:G37"/>
    <mergeCell ref="C42:G42"/>
    <mergeCell ref="C47:G47"/>
    <mergeCell ref="C45:K45"/>
    <mergeCell ref="C43:K43"/>
    <mergeCell ref="C40:K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G17" sqref="G17"/>
    </sheetView>
  </sheetViews>
  <sheetFormatPr defaultRowHeight="15" x14ac:dyDescent="0.25"/>
  <sheetData>
    <row r="1" spans="1:21" ht="18.75" x14ac:dyDescent="0.3">
      <c r="A1" s="1"/>
      <c r="B1" s="1"/>
      <c r="C1" s="1"/>
      <c r="D1" s="1"/>
      <c r="E1" s="1"/>
      <c r="F1" s="25" t="s">
        <v>61</v>
      </c>
      <c r="G1" s="25"/>
      <c r="H1" s="25"/>
      <c r="I1" s="25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x14ac:dyDescent="0.25">
      <c r="A2" s="23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x14ac:dyDescent="0.25">
      <c r="A4" s="23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mergeCells count="3">
    <mergeCell ref="A2:M2"/>
    <mergeCell ref="A4:L4"/>
    <mergeCell ref="F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Титульник</vt:lpstr>
      <vt:lpstr>Тест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2017-03-29T13:54:11Z</dcterms:created>
  <dcterms:modified xsi:type="dcterms:W3CDTF">2017-03-29T15:23:03Z</dcterms:modified>
</cp:coreProperties>
</file>